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P:\_PROJEKTY\_ARCHIV\2019\ZKP19029_MUZEUM_NEJDEK\PROJEKT\EXPORT DPS STAVBNI ZMENY 2020\"/>
    </mc:Choice>
  </mc:AlternateContent>
  <xr:revisionPtr revIDLastSave="0" documentId="8_{EEB35B4A-2665-4E0E-AFE1-54C5E861E87C}" xr6:coauthVersionLast="45" xr6:coauthVersionMax="45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</sheets>
  <definedNames>
    <definedName name="_xlnm.Print_Titles" localSheetId="0">List1!$20:$22</definedName>
    <definedName name="_xlnm.Print_Area" localSheetId="0">List1!$A$1:$F$77</definedName>
    <definedName name="Print_Area_0" localSheetId="0">List1!$A$1:$F$46</definedName>
    <definedName name="Print_Area_0_0" localSheetId="0">List1!$A$1:$F$46</definedName>
    <definedName name="Print_Area_0_0_0" localSheetId="0">List1!$A$1:$F$46</definedName>
    <definedName name="Print_Area_0_0_0_0" localSheetId="0">List1!$A$1:$F$46</definedName>
    <definedName name="Print_Area_0_0_0_0_0" localSheetId="0">List1!$A$1:$F$46</definedName>
    <definedName name="Print_Area_0_0_0_0_0_0" localSheetId="0">List1!$A$1:$F$46</definedName>
    <definedName name="Print_Area_0_0_0_0_0_0_0" localSheetId="0">List1!$A$1:$F$46</definedName>
    <definedName name="Print_Titles_0" localSheetId="0">List1!$20:$22</definedName>
    <definedName name="Print_Titles_0_0" localSheetId="0">List1!$20:$22</definedName>
    <definedName name="Print_Titles_0_0_0" localSheetId="0">List1!$20:$22</definedName>
    <definedName name="Print_Titles_0_0_0_0" localSheetId="0">List1!$20:$22</definedName>
    <definedName name="Print_Titles_0_0_0_0_0" localSheetId="0">List1!$20:$22</definedName>
    <definedName name="Print_Titles_0_0_0_0_0_0" localSheetId="0">List1!$20:$22</definedName>
    <definedName name="Print_Titles_0_0_0_0_0_0_0" localSheetId="0">List1!$20:$22</definedName>
    <definedName name="Print_Titles_0_0_0_0_0_0_0_0" localSheetId="0">List1!$20:$22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1" l="1"/>
  <c r="F21" i="1" l="1"/>
  <c r="B13" i="1" l="1"/>
</calcChain>
</file>

<file path=xl/sharedStrings.xml><?xml version="1.0" encoding="utf-8"?>
<sst xmlns="http://schemas.openxmlformats.org/spreadsheetml/2006/main" count="117" uniqueCount="60">
  <si>
    <t>Rekapitulace</t>
  </si>
  <si>
    <t>Název akce:</t>
  </si>
  <si>
    <t>#</t>
  </si>
  <si>
    <t>Popis</t>
  </si>
  <si>
    <t>Součet bez DPH</t>
  </si>
  <si>
    <t>Celkem bez DPH</t>
  </si>
  <si>
    <t>Poznámky:</t>
  </si>
  <si>
    <t>m.j.</t>
  </si>
  <si>
    <t>počet</t>
  </si>
  <si>
    <t>ks</t>
  </si>
  <si>
    <t>TECHNOLOGIE</t>
  </si>
  <si>
    <t>Drobný a nespecifikovaný.</t>
  </si>
  <si>
    <t>Konektory a propojovací kabely.</t>
  </si>
  <si>
    <t>Spojovací a upevňovací materiál.</t>
  </si>
  <si>
    <t>Oživení a konfigurace systému.</t>
  </si>
  <si>
    <t>Režijní náklady, doprava materiálu.</t>
  </si>
  <si>
    <t>OSTATNÍ NÁKLADY</t>
  </si>
  <si>
    <t>kpl</t>
  </si>
  <si>
    <t>cena</t>
  </si>
  <si>
    <t>cena / m.j.</t>
  </si>
  <si>
    <t>Dokumentace skutečného stavu.</t>
  </si>
  <si>
    <t>Výchozí revize a protokol.</t>
  </si>
  <si>
    <t>Zaškolení obsluhy</t>
  </si>
  <si>
    <t>TRASY</t>
  </si>
  <si>
    <t>m</t>
  </si>
  <si>
    <t>Martin Horák</t>
  </si>
  <si>
    <t>"Muzeum Nejdek - oprava a stavební úpravy"</t>
  </si>
  <si>
    <t>Mezisoučet LDP</t>
  </si>
  <si>
    <t>Autonomní (lokální) detekce požáru (LDP)</t>
  </si>
  <si>
    <t>Dohledový videosystém (VSS)</t>
  </si>
  <si>
    <t>Mezisoučet VSS</t>
  </si>
  <si>
    <t>IP bullet kamera, 4MP, MZVF 2.8-12mm, min. 1920x1080/30fps, úhly záběru min. od 35° do 100°, WDR 120dB, IR min 30m, H.265(+), VA, IP67, D+M</t>
  </si>
  <si>
    <t>Instalační kabel U/UTP CAT6, D+M</t>
  </si>
  <si>
    <t>Kamerové zkoušky.</t>
  </si>
  <si>
    <t>Ústředna s jednou kruhovou linkou s možností rozšíření pro malé aplikace, EN 54, VdS, D+M</t>
  </si>
  <si>
    <t>12V, 24Ah, AGM akumulátor, D+M</t>
  </si>
  <si>
    <t>Multisenzorový hlásič, kombinace optického a teplotního senzoru, D+M</t>
  </si>
  <si>
    <t>Optický hlásič kouře, D+M</t>
  </si>
  <si>
    <t>Patice hlásiče, D+M</t>
  </si>
  <si>
    <t>Patice hlásiče s izolátorem, D+M</t>
  </si>
  <si>
    <t>Inteligentní tlačítkový hlásič červený (povrchový) se zadním krytem, D+M</t>
  </si>
  <si>
    <t>Univerzální paticová siréna, 95 dB, 32 tónů, 17-60V DC, 7 mA, EN 54-3, D+M</t>
  </si>
  <si>
    <t>Víčko paticové sireny, červené, D+M</t>
  </si>
  <si>
    <t>Kabel E30/60 JE-H(St)H 3x2x0,8 – kruhová linka, D+M</t>
  </si>
  <si>
    <t>Instalační trubka 20mm, včetně drážkování, zaomítání a začištění drážek a průrazů, D+M</t>
  </si>
  <si>
    <t>Rozvaděč nástěn. 12U/60x50, šedý, dveře sklo nedělený, D+M</t>
  </si>
  <si>
    <t>Spojovací materiál sada 4x šroub, podložka, matice M6, D+M</t>
  </si>
  <si>
    <t>19"' vyvazovací panel 1U, 6x háček 60x30mm, D+M</t>
  </si>
  <si>
    <t>19' plno výsuvná polička 450mm s nosností 30kg, D+M</t>
  </si>
  <si>
    <t>19“ rozvodný panel 1U, 7x zásuvka dle ČSN, max. 16A, kabel 3 x 1,5 mm, bleskojistka, délka 2m, D+M</t>
  </si>
  <si>
    <t>19“ horizontální ventilační jednotka 2U se 4 ventilátory, bimetalový termostat, D+M</t>
  </si>
  <si>
    <t>NVR pro 16 IP kamer, až 8MP, H.265, HDMI, 4K, I/O, bez HDD, D+M</t>
  </si>
  <si>
    <t>Přídavný HDD k NVR rekordérům, 6TB, D+M</t>
  </si>
  <si>
    <t>GbE inteligentní řízený přepínač s 24 porty a 4 SFP+ uplinky. 375 Watt PoE, D+M</t>
  </si>
  <si>
    <t>Patch panel osazený 24 portů UTP 1U, CAT6, D+M</t>
  </si>
  <si>
    <t>Patch kabel 1m UTP, CAT6, D+M</t>
  </si>
  <si>
    <t>LCD LED monitor, 22", 16:9, 1920x1080, VGA, HDMI, 24/7, D+M</t>
  </si>
  <si>
    <t>Bezdrátový set klávesnice a myši, D+M</t>
  </si>
  <si>
    <t>Instalační trubka 40mm, včetně drážkování, zaomítání a začištění drážek a průrazů, D+M</t>
  </si>
  <si>
    <t>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</si>
</sst>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4" x14ac:knownFonts="1"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3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indent="1"/>
    </xf>
    <xf numFmtId="0" fontId="5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right" vertical="center" indent="1"/>
    </xf>
    <xf numFmtId="0" fontId="6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center" indent="1"/>
    </xf>
    <xf numFmtId="164" fontId="6" fillId="0" borderId="11" xfId="0" applyNumberFormat="1" applyFont="1" applyBorder="1" applyAlignment="1">
      <alignment horizontal="right" vertical="center" inden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right" vertical="center" indent="1"/>
    </xf>
    <xf numFmtId="0" fontId="0" fillId="0" borderId="0" xfId="0" applyFont="1"/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164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0" fontId="0" fillId="0" borderId="6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164" fontId="8" fillId="0" borderId="19" xfId="0" applyNumberFormat="1" applyFont="1" applyBorder="1" applyAlignment="1">
      <alignment horizontal="right" vertical="center" indent="1"/>
    </xf>
    <xf numFmtId="0" fontId="4" fillId="3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2" borderId="20" xfId="0" applyFont="1" applyFill="1" applyBorder="1" applyAlignment="1">
      <alignment horizontal="right" vertical="center" indent="1"/>
    </xf>
    <xf numFmtId="164" fontId="5" fillId="2" borderId="21" xfId="0" applyNumberFormat="1" applyFont="1" applyFill="1" applyBorder="1" applyAlignment="1">
      <alignment horizontal="right" vertical="center" indent="1"/>
    </xf>
    <xf numFmtId="49" fontId="4" fillId="3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95251</xdr:colOff>
      <xdr:row>0</xdr:row>
      <xdr:rowOff>91440</xdr:rowOff>
    </xdr:from>
    <xdr:to>
      <xdr:col>5</xdr:col>
      <xdr:colOff>1011601</xdr:colOff>
      <xdr:row>2</xdr:row>
      <xdr:rowOff>132480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43601" y="91440"/>
          <a:ext cx="2135550" cy="422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MC77"/>
  <sheetViews>
    <sheetView tabSelected="1" view="pageBreakPreview" topLeftCell="A5" zoomScaleNormal="100" zoomScaleSheetLayoutView="100" zoomScalePageLayoutView="110" workbookViewId="0">
      <selection activeCell="E24" sqref="E24:F77"/>
    </sheetView>
  </sheetViews>
  <sheetFormatPr defaultRowHeight="15" x14ac:dyDescent="0.25"/>
  <cols>
    <col min="1" max="1" width="10.7109375" style="2" customWidth="1"/>
    <col min="2" max="2" width="57.42578125" style="1" customWidth="1"/>
    <col min="3" max="3" width="9" style="2" customWidth="1"/>
    <col min="4" max="4" width="10.5703125" style="2" customWidth="1"/>
    <col min="5" max="5" width="18.28515625" style="3" customWidth="1"/>
    <col min="6" max="6" width="15.7109375" style="4" customWidth="1"/>
    <col min="7" max="1018" width="8.7109375" customWidth="1"/>
  </cols>
  <sheetData>
    <row r="4" spans="1:1017" ht="23.25" x14ac:dyDescent="0.35">
      <c r="A4" s="68" t="s">
        <v>0</v>
      </c>
      <c r="B4" s="68"/>
      <c r="C4" s="68"/>
      <c r="D4" s="68"/>
      <c r="E4" s="68"/>
      <c r="F4" s="68"/>
    </row>
    <row r="6" spans="1:1017" ht="15" customHeight="1" x14ac:dyDescent="0.25">
      <c r="A6" s="69" t="s">
        <v>1</v>
      </c>
      <c r="B6" s="69"/>
      <c r="C6" s="69"/>
      <c r="D6" s="69"/>
      <c r="E6" s="69"/>
      <c r="F6" s="69"/>
    </row>
    <row r="7" spans="1:1017" ht="18.75" x14ac:dyDescent="0.25">
      <c r="A7" s="70"/>
      <c r="B7" s="70"/>
      <c r="C7" s="70"/>
      <c r="D7" s="70"/>
      <c r="E7" s="70"/>
      <c r="F7" s="70"/>
    </row>
    <row r="8" spans="1:1017" ht="18.75" customHeight="1" x14ac:dyDescent="0.3">
      <c r="A8" s="71" t="s">
        <v>26</v>
      </c>
      <c r="B8" s="71"/>
      <c r="C8" s="71"/>
      <c r="D8" s="71"/>
      <c r="E8" s="71"/>
      <c r="F8" s="71"/>
    </row>
    <row r="9" spans="1:1017" ht="18.75" x14ac:dyDescent="0.25">
      <c r="A9" s="70"/>
      <c r="B9" s="70"/>
      <c r="C9" s="70"/>
      <c r="D9" s="70"/>
      <c r="E9" s="70"/>
      <c r="F9" s="70"/>
    </row>
    <row r="10" spans="1:1017" s="6" customFormat="1" ht="17.45" customHeight="1" x14ac:dyDescent="0.25">
      <c r="A10" s="66" t="s">
        <v>59</v>
      </c>
      <c r="B10" s="66"/>
      <c r="C10" s="5"/>
      <c r="D10" s="5"/>
      <c r="E10" s="5"/>
      <c r="F10" s="54" t="s">
        <v>25</v>
      </c>
      <c r="AMB10"/>
      <c r="AMC10"/>
    </row>
    <row r="11" spans="1:1017" s="6" customFormat="1" ht="18.75" x14ac:dyDescent="0.25">
      <c r="A11" s="7"/>
      <c r="B11" s="7"/>
      <c r="C11" s="7"/>
      <c r="D11" s="7"/>
      <c r="E11" s="7"/>
      <c r="F11" s="7"/>
      <c r="AMB11"/>
      <c r="AMC11"/>
    </row>
    <row r="12" spans="1:1017" x14ac:dyDescent="0.25">
      <c r="A12" s="56" t="s">
        <v>2</v>
      </c>
      <c r="B12" s="8" t="s">
        <v>3</v>
      </c>
      <c r="C12" s="9"/>
      <c r="D12" s="9"/>
      <c r="E12" s="10"/>
      <c r="F12" s="64" t="s">
        <v>18</v>
      </c>
    </row>
    <row r="13" spans="1:1017" x14ac:dyDescent="0.25">
      <c r="A13" s="57">
        <v>1</v>
      </c>
      <c r="B13" s="11" t="str">
        <f>B23</f>
        <v>Autonomní (lokální) detekce požáru (LDP)</v>
      </c>
      <c r="C13" s="12"/>
      <c r="D13" s="12"/>
      <c r="E13" s="13"/>
      <c r="F13" s="48"/>
    </row>
    <row r="14" spans="1:1017" s="45" customFormat="1" x14ac:dyDescent="0.25">
      <c r="A14" s="57">
        <v>2</v>
      </c>
      <c r="B14" s="11" t="str">
        <f>B47</f>
        <v>Dohledový videosystém (VSS)</v>
      </c>
      <c r="C14" s="12"/>
      <c r="D14" s="12"/>
      <c r="E14" s="13"/>
      <c r="F14" s="48"/>
    </row>
    <row r="15" spans="1:1017" x14ac:dyDescent="0.25">
      <c r="A15" s="58"/>
      <c r="B15" s="14" t="s">
        <v>4</v>
      </c>
      <c r="C15" s="15"/>
      <c r="D15" s="16"/>
      <c r="E15" s="17"/>
      <c r="F15" s="65"/>
    </row>
    <row r="16" spans="1:1017" x14ac:dyDescent="0.25">
      <c r="A16" s="59"/>
      <c r="B16" s="18" t="s">
        <v>5</v>
      </c>
      <c r="C16" s="19"/>
      <c r="D16" s="19"/>
      <c r="E16" s="20"/>
      <c r="F16" s="21"/>
    </row>
    <row r="18" spans="1:1017" x14ac:dyDescent="0.25">
      <c r="A18" s="60" t="s">
        <v>6</v>
      </c>
    </row>
    <row r="19" spans="1:1017" x14ac:dyDescent="0.25">
      <c r="A19" s="67"/>
      <c r="B19" s="67"/>
      <c r="C19" s="67"/>
      <c r="D19" s="67"/>
      <c r="E19" s="67"/>
      <c r="F19" s="67"/>
    </row>
    <row r="20" spans="1:1017" ht="18.75" x14ac:dyDescent="0.25">
      <c r="A20" s="61"/>
      <c r="B20" s="22"/>
      <c r="C20" s="23"/>
      <c r="D20" s="23"/>
      <c r="E20" s="24"/>
      <c r="F20" s="25"/>
    </row>
    <row r="21" spans="1:1017" s="29" customFormat="1" x14ac:dyDescent="0.25">
      <c r="A21" s="60"/>
      <c r="B21" s="26"/>
      <c r="C21" s="27"/>
      <c r="D21" s="27"/>
      <c r="E21" s="28"/>
      <c r="F21" s="55" t="str">
        <f>A8</f>
        <v>"Muzeum Nejdek - oprava a stavební úpravy"</v>
      </c>
      <c r="AMB21"/>
      <c r="AMC21"/>
    </row>
    <row r="22" spans="1:1017" x14ac:dyDescent="0.25">
      <c r="A22" s="62" t="s">
        <v>2</v>
      </c>
      <c r="B22" s="30" t="s">
        <v>3</v>
      </c>
      <c r="C22" s="31" t="s">
        <v>7</v>
      </c>
      <c r="D22" s="31" t="s">
        <v>8</v>
      </c>
      <c r="E22" s="32" t="s">
        <v>19</v>
      </c>
      <c r="F22" s="40" t="s">
        <v>18</v>
      </c>
    </row>
    <row r="23" spans="1:1017" ht="17.25" x14ac:dyDescent="0.25">
      <c r="A23" s="57"/>
      <c r="B23" s="33" t="s">
        <v>28</v>
      </c>
      <c r="C23" s="47"/>
      <c r="D23" s="47"/>
      <c r="E23" s="46"/>
      <c r="F23" s="48"/>
    </row>
    <row r="24" spans="1:1017" x14ac:dyDescent="0.25">
      <c r="A24" s="57"/>
      <c r="B24" s="34" t="s">
        <v>10</v>
      </c>
      <c r="C24" s="47"/>
      <c r="D24" s="47"/>
      <c r="E24" s="46"/>
      <c r="F24" s="48"/>
    </row>
    <row r="25" spans="1:1017" ht="30" x14ac:dyDescent="0.25">
      <c r="A25" s="57">
        <v>1</v>
      </c>
      <c r="B25" s="49" t="s">
        <v>34</v>
      </c>
      <c r="C25" s="47" t="s">
        <v>9</v>
      </c>
      <c r="D25" s="41">
        <v>1</v>
      </c>
      <c r="E25" s="35"/>
      <c r="F25" s="48"/>
    </row>
    <row r="26" spans="1:1017" x14ac:dyDescent="0.25">
      <c r="A26" s="57">
        <v>2</v>
      </c>
      <c r="B26" s="49" t="s">
        <v>35</v>
      </c>
      <c r="C26" s="47" t="s">
        <v>9</v>
      </c>
      <c r="D26" s="41">
        <v>1</v>
      </c>
      <c r="E26" s="35"/>
      <c r="F26" s="48"/>
    </row>
    <row r="27" spans="1:1017" ht="30" x14ac:dyDescent="0.25">
      <c r="A27" s="57">
        <v>3</v>
      </c>
      <c r="B27" s="49" t="s">
        <v>36</v>
      </c>
      <c r="C27" s="51" t="s">
        <v>9</v>
      </c>
      <c r="D27" s="42">
        <v>4</v>
      </c>
      <c r="E27" s="35"/>
      <c r="F27" s="48"/>
    </row>
    <row r="28" spans="1:1017" s="45" customFormat="1" x14ac:dyDescent="0.25">
      <c r="A28" s="57">
        <v>4</v>
      </c>
      <c r="B28" s="49" t="s">
        <v>37</v>
      </c>
      <c r="C28" s="47" t="s">
        <v>9</v>
      </c>
      <c r="D28" s="41">
        <v>30</v>
      </c>
      <c r="E28" s="35"/>
      <c r="F28" s="48"/>
    </row>
    <row r="29" spans="1:1017" s="45" customFormat="1" x14ac:dyDescent="0.25">
      <c r="A29" s="57">
        <v>5</v>
      </c>
      <c r="B29" s="49" t="s">
        <v>38</v>
      </c>
      <c r="C29" s="47" t="s">
        <v>9</v>
      </c>
      <c r="D29" s="41">
        <v>30</v>
      </c>
      <c r="E29" s="35"/>
      <c r="F29" s="48"/>
    </row>
    <row r="30" spans="1:1017" s="45" customFormat="1" x14ac:dyDescent="0.25">
      <c r="A30" s="57">
        <v>6</v>
      </c>
      <c r="B30" s="49" t="s">
        <v>39</v>
      </c>
      <c r="C30" s="51" t="s">
        <v>9</v>
      </c>
      <c r="D30" s="42">
        <v>4</v>
      </c>
      <c r="E30" s="35"/>
      <c r="F30" s="48"/>
    </row>
    <row r="31" spans="1:1017" s="45" customFormat="1" ht="30" x14ac:dyDescent="0.25">
      <c r="A31" s="57">
        <v>7</v>
      </c>
      <c r="B31" s="49" t="s">
        <v>40</v>
      </c>
      <c r="C31" s="47" t="s">
        <v>9</v>
      </c>
      <c r="D31" s="41">
        <v>3</v>
      </c>
      <c r="E31" s="35"/>
      <c r="F31" s="48"/>
    </row>
    <row r="32" spans="1:1017" s="45" customFormat="1" ht="30" x14ac:dyDescent="0.25">
      <c r="A32" s="57">
        <v>8</v>
      </c>
      <c r="B32" s="49" t="s">
        <v>41</v>
      </c>
      <c r="C32" s="47" t="s">
        <v>9</v>
      </c>
      <c r="D32" s="41">
        <v>20</v>
      </c>
      <c r="E32" s="35"/>
      <c r="F32" s="48"/>
    </row>
    <row r="33" spans="1:6" s="45" customFormat="1" x14ac:dyDescent="0.25">
      <c r="A33" s="57">
        <v>9</v>
      </c>
      <c r="B33" s="49" t="s">
        <v>42</v>
      </c>
      <c r="C33" s="51" t="s">
        <v>9</v>
      </c>
      <c r="D33" s="42">
        <v>20</v>
      </c>
      <c r="E33" s="35"/>
      <c r="F33" s="48"/>
    </row>
    <row r="34" spans="1:6" s="45" customFormat="1" x14ac:dyDescent="0.25">
      <c r="A34" s="57"/>
      <c r="B34" s="34" t="s">
        <v>23</v>
      </c>
      <c r="C34" s="47"/>
      <c r="D34" s="47"/>
      <c r="E34" s="46"/>
      <c r="F34" s="48"/>
    </row>
    <row r="35" spans="1:6" s="45" customFormat="1" x14ac:dyDescent="0.25">
      <c r="A35" s="57">
        <v>10</v>
      </c>
      <c r="B35" s="49" t="s">
        <v>43</v>
      </c>
      <c r="C35" s="47" t="s">
        <v>24</v>
      </c>
      <c r="D35" s="41">
        <v>380</v>
      </c>
      <c r="E35" s="35"/>
      <c r="F35" s="48"/>
    </row>
    <row r="36" spans="1:6" s="45" customFormat="1" ht="30" x14ac:dyDescent="0.25">
      <c r="A36" s="57">
        <v>11</v>
      </c>
      <c r="B36" s="49" t="s">
        <v>44</v>
      </c>
      <c r="C36" s="47" t="s">
        <v>24</v>
      </c>
      <c r="D36" s="41">
        <v>300</v>
      </c>
      <c r="E36" s="35"/>
      <c r="F36" s="48"/>
    </row>
    <row r="37" spans="1:6" x14ac:dyDescent="0.25">
      <c r="A37" s="57"/>
      <c r="B37" s="39" t="s">
        <v>16</v>
      </c>
      <c r="C37" s="50"/>
      <c r="D37" s="51"/>
      <c r="E37" s="38"/>
      <c r="F37" s="48"/>
    </row>
    <row r="38" spans="1:6" x14ac:dyDescent="0.25">
      <c r="A38" s="57">
        <v>12</v>
      </c>
      <c r="B38" s="49" t="s">
        <v>11</v>
      </c>
      <c r="C38" s="50" t="s">
        <v>17</v>
      </c>
      <c r="D38" s="51">
        <v>1</v>
      </c>
      <c r="E38" s="38"/>
      <c r="F38" s="48"/>
    </row>
    <row r="39" spans="1:6" x14ac:dyDescent="0.25">
      <c r="A39" s="57">
        <v>13</v>
      </c>
      <c r="B39" s="49" t="s">
        <v>12</v>
      </c>
      <c r="C39" s="50" t="s">
        <v>17</v>
      </c>
      <c r="D39" s="51">
        <v>1</v>
      </c>
      <c r="E39" s="38"/>
      <c r="F39" s="48"/>
    </row>
    <row r="40" spans="1:6" x14ac:dyDescent="0.25">
      <c r="A40" s="57">
        <v>14</v>
      </c>
      <c r="B40" s="49" t="s">
        <v>13</v>
      </c>
      <c r="C40" s="50" t="s">
        <v>17</v>
      </c>
      <c r="D40" s="51">
        <v>1</v>
      </c>
      <c r="E40" s="38"/>
      <c r="F40" s="48"/>
    </row>
    <row r="41" spans="1:6" x14ac:dyDescent="0.25">
      <c r="A41" s="57">
        <v>15</v>
      </c>
      <c r="B41" s="49" t="s">
        <v>14</v>
      </c>
      <c r="C41" s="50" t="s">
        <v>17</v>
      </c>
      <c r="D41" s="51">
        <v>1</v>
      </c>
      <c r="E41" s="38"/>
      <c r="F41" s="48"/>
    </row>
    <row r="42" spans="1:6" s="43" customFormat="1" x14ac:dyDescent="0.25">
      <c r="A42" s="57">
        <v>16</v>
      </c>
      <c r="B42" s="49" t="s">
        <v>20</v>
      </c>
      <c r="C42" s="50" t="s">
        <v>17</v>
      </c>
      <c r="D42" s="51">
        <v>1</v>
      </c>
      <c r="E42" s="38"/>
      <c r="F42" s="48"/>
    </row>
    <row r="43" spans="1:6" s="44" customFormat="1" x14ac:dyDescent="0.25">
      <c r="A43" s="57">
        <v>17</v>
      </c>
      <c r="B43" s="49" t="s">
        <v>21</v>
      </c>
      <c r="C43" s="50" t="s">
        <v>17</v>
      </c>
      <c r="D43" s="51">
        <v>1</v>
      </c>
      <c r="E43" s="38"/>
      <c r="F43" s="48"/>
    </row>
    <row r="44" spans="1:6" s="44" customFormat="1" x14ac:dyDescent="0.25">
      <c r="A44" s="57">
        <v>18</v>
      </c>
      <c r="B44" s="49" t="s">
        <v>22</v>
      </c>
      <c r="C44" s="50" t="s">
        <v>17</v>
      </c>
      <c r="D44" s="51">
        <v>1</v>
      </c>
      <c r="E44" s="38"/>
      <c r="F44" s="48"/>
    </row>
    <row r="45" spans="1:6" x14ac:dyDescent="0.25">
      <c r="A45" s="57">
        <v>19</v>
      </c>
      <c r="B45" s="49" t="s">
        <v>15</v>
      </c>
      <c r="C45" s="50" t="s">
        <v>17</v>
      </c>
      <c r="D45" s="51">
        <v>1</v>
      </c>
      <c r="E45" s="38"/>
      <c r="F45" s="48"/>
    </row>
    <row r="46" spans="1:6" x14ac:dyDescent="0.25">
      <c r="A46" s="63"/>
      <c r="B46" s="52" t="s">
        <v>27</v>
      </c>
      <c r="C46" s="36"/>
      <c r="D46" s="36"/>
      <c r="E46" s="37"/>
      <c r="F46" s="53"/>
    </row>
    <row r="47" spans="1:6" s="45" customFormat="1" ht="17.25" x14ac:dyDescent="0.25">
      <c r="A47" s="57"/>
      <c r="B47" s="33" t="s">
        <v>29</v>
      </c>
      <c r="C47" s="47"/>
      <c r="D47" s="47"/>
      <c r="E47" s="46"/>
      <c r="F47" s="48"/>
    </row>
    <row r="48" spans="1:6" s="45" customFormat="1" x14ac:dyDescent="0.25">
      <c r="A48" s="57"/>
      <c r="B48" s="34" t="s">
        <v>10</v>
      </c>
      <c r="C48" s="47"/>
      <c r="D48" s="47"/>
      <c r="E48" s="46"/>
      <c r="F48" s="48"/>
    </row>
    <row r="49" spans="1:6" s="45" customFormat="1" ht="45" x14ac:dyDescent="0.25">
      <c r="A49" s="57">
        <v>20</v>
      </c>
      <c r="B49" s="49" t="s">
        <v>31</v>
      </c>
      <c r="C49" s="47" t="s">
        <v>9</v>
      </c>
      <c r="D49" s="41">
        <v>15</v>
      </c>
      <c r="E49" s="35"/>
      <c r="F49" s="48"/>
    </row>
    <row r="50" spans="1:6" s="45" customFormat="1" x14ac:dyDescent="0.25">
      <c r="A50" s="57">
        <v>21</v>
      </c>
      <c r="B50" s="49" t="s">
        <v>45</v>
      </c>
      <c r="C50" s="47" t="s">
        <v>9</v>
      </c>
      <c r="D50" s="41">
        <v>1</v>
      </c>
      <c r="E50" s="35"/>
      <c r="F50" s="48"/>
    </row>
    <row r="51" spans="1:6" s="45" customFormat="1" x14ac:dyDescent="0.25">
      <c r="A51" s="57">
        <v>22</v>
      </c>
      <c r="B51" s="49" t="s">
        <v>46</v>
      </c>
      <c r="C51" s="51" t="s">
        <v>9</v>
      </c>
      <c r="D51" s="42">
        <v>5</v>
      </c>
      <c r="E51" s="35"/>
      <c r="F51" s="48"/>
    </row>
    <row r="52" spans="1:6" s="45" customFormat="1" x14ac:dyDescent="0.25">
      <c r="A52" s="57">
        <v>23</v>
      </c>
      <c r="B52" s="49" t="s">
        <v>47</v>
      </c>
      <c r="C52" s="47" t="s">
        <v>9</v>
      </c>
      <c r="D52" s="41">
        <v>1</v>
      </c>
      <c r="E52" s="35"/>
      <c r="F52" s="48"/>
    </row>
    <row r="53" spans="1:6" s="45" customFormat="1" x14ac:dyDescent="0.25">
      <c r="A53" s="57">
        <v>24</v>
      </c>
      <c r="B53" s="49" t="s">
        <v>48</v>
      </c>
      <c r="C53" s="51" t="s">
        <v>9</v>
      </c>
      <c r="D53" s="42">
        <v>1</v>
      </c>
      <c r="E53" s="35"/>
      <c r="F53" s="48"/>
    </row>
    <row r="54" spans="1:6" s="45" customFormat="1" ht="30" x14ac:dyDescent="0.25">
      <c r="A54" s="57">
        <v>25</v>
      </c>
      <c r="B54" s="49" t="s">
        <v>49</v>
      </c>
      <c r="C54" s="47" t="s">
        <v>9</v>
      </c>
      <c r="D54" s="41">
        <v>1</v>
      </c>
      <c r="E54" s="35"/>
      <c r="F54" s="48"/>
    </row>
    <row r="55" spans="1:6" s="45" customFormat="1" ht="30" x14ac:dyDescent="0.25">
      <c r="A55" s="57">
        <v>26</v>
      </c>
      <c r="B55" s="49" t="s">
        <v>50</v>
      </c>
      <c r="C55" s="51" t="s">
        <v>9</v>
      </c>
      <c r="D55" s="42">
        <v>1</v>
      </c>
      <c r="E55" s="35"/>
      <c r="F55" s="48"/>
    </row>
    <row r="56" spans="1:6" s="45" customFormat="1" ht="30" x14ac:dyDescent="0.25">
      <c r="A56" s="57">
        <v>27</v>
      </c>
      <c r="B56" s="49" t="s">
        <v>51</v>
      </c>
      <c r="C56" s="47" t="s">
        <v>9</v>
      </c>
      <c r="D56" s="41">
        <v>1</v>
      </c>
      <c r="E56" s="35"/>
      <c r="F56" s="48"/>
    </row>
    <row r="57" spans="1:6" s="45" customFormat="1" x14ac:dyDescent="0.25">
      <c r="A57" s="57">
        <v>28</v>
      </c>
      <c r="B57" s="49" t="s">
        <v>52</v>
      </c>
      <c r="C57" s="51" t="s">
        <v>9</v>
      </c>
      <c r="D57" s="42">
        <v>2</v>
      </c>
      <c r="E57" s="35"/>
      <c r="F57" s="48"/>
    </row>
    <row r="58" spans="1:6" s="45" customFormat="1" ht="30" x14ac:dyDescent="0.25">
      <c r="A58" s="57">
        <v>29</v>
      </c>
      <c r="B58" s="49" t="s">
        <v>53</v>
      </c>
      <c r="C58" s="47" t="s">
        <v>9</v>
      </c>
      <c r="D58" s="41">
        <v>1</v>
      </c>
      <c r="E58" s="35"/>
      <c r="F58" s="48"/>
    </row>
    <row r="59" spans="1:6" s="45" customFormat="1" x14ac:dyDescent="0.25">
      <c r="A59" s="57">
        <v>30</v>
      </c>
      <c r="B59" s="49" t="s">
        <v>54</v>
      </c>
      <c r="C59" s="47" t="s">
        <v>9</v>
      </c>
      <c r="D59" s="41">
        <v>1</v>
      </c>
      <c r="E59" s="35"/>
      <c r="F59" s="48"/>
    </row>
    <row r="60" spans="1:6" s="45" customFormat="1" x14ac:dyDescent="0.25">
      <c r="A60" s="57">
        <v>31</v>
      </c>
      <c r="B60" s="49" t="s">
        <v>55</v>
      </c>
      <c r="C60" s="47" t="s">
        <v>9</v>
      </c>
      <c r="D60" s="41">
        <v>15</v>
      </c>
      <c r="E60" s="35"/>
      <c r="F60" s="48"/>
    </row>
    <row r="61" spans="1:6" s="45" customFormat="1" x14ac:dyDescent="0.25">
      <c r="A61" s="57">
        <v>32</v>
      </c>
      <c r="B61" s="49" t="s">
        <v>56</v>
      </c>
      <c r="C61" s="47" t="s">
        <v>9</v>
      </c>
      <c r="D61" s="41">
        <v>1</v>
      </c>
      <c r="E61" s="35"/>
      <c r="F61" s="48"/>
    </row>
    <row r="62" spans="1:6" s="45" customFormat="1" x14ac:dyDescent="0.25">
      <c r="A62" s="57">
        <v>33</v>
      </c>
      <c r="B62" s="49" t="s">
        <v>57</v>
      </c>
      <c r="C62" s="51" t="s">
        <v>9</v>
      </c>
      <c r="D62" s="42">
        <v>1</v>
      </c>
      <c r="E62" s="35"/>
      <c r="F62" s="48"/>
    </row>
    <row r="63" spans="1:6" s="45" customFormat="1" x14ac:dyDescent="0.25">
      <c r="A63" s="57"/>
      <c r="B63" s="34" t="s">
        <v>23</v>
      </c>
      <c r="C63" s="47"/>
      <c r="D63" s="47"/>
      <c r="E63" s="46"/>
      <c r="F63" s="48"/>
    </row>
    <row r="64" spans="1:6" s="45" customFormat="1" x14ac:dyDescent="0.25">
      <c r="A64" s="57">
        <v>34</v>
      </c>
      <c r="B64" s="49" t="s">
        <v>32</v>
      </c>
      <c r="C64" s="47" t="s">
        <v>24</v>
      </c>
      <c r="D64" s="41">
        <v>825</v>
      </c>
      <c r="E64" s="35"/>
      <c r="F64" s="48"/>
    </row>
    <row r="65" spans="1:6" s="45" customFormat="1" ht="30" x14ac:dyDescent="0.25">
      <c r="A65" s="57">
        <v>35</v>
      </c>
      <c r="B65" s="49" t="s">
        <v>58</v>
      </c>
      <c r="C65" s="47" t="s">
        <v>24</v>
      </c>
      <c r="D65" s="41">
        <v>25</v>
      </c>
      <c r="E65" s="35"/>
      <c r="F65" s="48"/>
    </row>
    <row r="66" spans="1:6" s="45" customFormat="1" ht="30" x14ac:dyDescent="0.25">
      <c r="A66" s="57">
        <v>36</v>
      </c>
      <c r="B66" s="49" t="s">
        <v>44</v>
      </c>
      <c r="C66" s="47" t="s">
        <v>24</v>
      </c>
      <c r="D66" s="41">
        <v>625</v>
      </c>
      <c r="E66" s="35"/>
      <c r="F66" s="48"/>
    </row>
    <row r="67" spans="1:6" s="45" customFormat="1" x14ac:dyDescent="0.25">
      <c r="A67" s="57"/>
      <c r="B67" s="39" t="s">
        <v>16</v>
      </c>
      <c r="C67" s="50"/>
      <c r="D67" s="51"/>
      <c r="E67" s="38"/>
      <c r="F67" s="48"/>
    </row>
    <row r="68" spans="1:6" s="45" customFormat="1" x14ac:dyDescent="0.25">
      <c r="A68" s="57">
        <v>37</v>
      </c>
      <c r="B68" s="49" t="s">
        <v>11</v>
      </c>
      <c r="C68" s="50" t="s">
        <v>17</v>
      </c>
      <c r="D68" s="51">
        <v>1</v>
      </c>
      <c r="E68" s="38"/>
      <c r="F68" s="48"/>
    </row>
    <row r="69" spans="1:6" s="45" customFormat="1" x14ac:dyDescent="0.25">
      <c r="A69" s="57">
        <v>38</v>
      </c>
      <c r="B69" s="49" t="s">
        <v>12</v>
      </c>
      <c r="C69" s="50" t="s">
        <v>17</v>
      </c>
      <c r="D69" s="51">
        <v>1</v>
      </c>
      <c r="E69" s="38"/>
      <c r="F69" s="48"/>
    </row>
    <row r="70" spans="1:6" s="45" customFormat="1" x14ac:dyDescent="0.25">
      <c r="A70" s="57">
        <v>39</v>
      </c>
      <c r="B70" s="49" t="s">
        <v>13</v>
      </c>
      <c r="C70" s="50" t="s">
        <v>17</v>
      </c>
      <c r="D70" s="51">
        <v>1</v>
      </c>
      <c r="E70" s="38"/>
      <c r="F70" s="48"/>
    </row>
    <row r="71" spans="1:6" s="45" customFormat="1" x14ac:dyDescent="0.25">
      <c r="A71" s="57">
        <v>40</v>
      </c>
      <c r="B71" s="49" t="s">
        <v>33</v>
      </c>
      <c r="C71" s="50" t="s">
        <v>17</v>
      </c>
      <c r="D71" s="51">
        <v>1</v>
      </c>
      <c r="E71" s="38"/>
      <c r="F71" s="48"/>
    </row>
    <row r="72" spans="1:6" s="45" customFormat="1" x14ac:dyDescent="0.25">
      <c r="A72" s="57">
        <v>41</v>
      </c>
      <c r="B72" s="49" t="s">
        <v>14</v>
      </c>
      <c r="C72" s="50" t="s">
        <v>17</v>
      </c>
      <c r="D72" s="51">
        <v>1</v>
      </c>
      <c r="E72" s="38"/>
      <c r="F72" s="48"/>
    </row>
    <row r="73" spans="1:6" s="45" customFormat="1" x14ac:dyDescent="0.25">
      <c r="A73" s="57">
        <v>42</v>
      </c>
      <c r="B73" s="49" t="s">
        <v>20</v>
      </c>
      <c r="C73" s="50" t="s">
        <v>17</v>
      </c>
      <c r="D73" s="51">
        <v>1</v>
      </c>
      <c r="E73" s="38"/>
      <c r="F73" s="48"/>
    </row>
    <row r="74" spans="1:6" s="45" customFormat="1" x14ac:dyDescent="0.25">
      <c r="A74" s="57">
        <v>43</v>
      </c>
      <c r="B74" s="49" t="s">
        <v>21</v>
      </c>
      <c r="C74" s="50" t="s">
        <v>17</v>
      </c>
      <c r="D74" s="51">
        <v>1</v>
      </c>
      <c r="E74" s="38"/>
      <c r="F74" s="48"/>
    </row>
    <row r="75" spans="1:6" s="45" customFormat="1" x14ac:dyDescent="0.25">
      <c r="A75" s="57">
        <v>44</v>
      </c>
      <c r="B75" s="49" t="s">
        <v>22</v>
      </c>
      <c r="C75" s="50" t="s">
        <v>17</v>
      </c>
      <c r="D75" s="51">
        <v>1</v>
      </c>
      <c r="E75" s="38"/>
      <c r="F75" s="48"/>
    </row>
    <row r="76" spans="1:6" s="45" customFormat="1" x14ac:dyDescent="0.25">
      <c r="A76" s="57">
        <v>45</v>
      </c>
      <c r="B76" s="49" t="s">
        <v>15</v>
      </c>
      <c r="C76" s="50" t="s">
        <v>17</v>
      </c>
      <c r="D76" s="51">
        <v>1</v>
      </c>
      <c r="E76" s="38"/>
      <c r="F76" s="48"/>
    </row>
    <row r="77" spans="1:6" s="45" customFormat="1" x14ac:dyDescent="0.25">
      <c r="A77" s="63"/>
      <c r="B77" s="52" t="s">
        <v>30</v>
      </c>
      <c r="C77" s="36"/>
      <c r="D77" s="36"/>
      <c r="E77" s="37"/>
      <c r="F77" s="53"/>
    </row>
  </sheetData>
  <protectedRanges>
    <protectedRange sqref="D64:D66 D35:D36 D49:D62 D25:D33" name="Oblast1"/>
  </protectedRanges>
  <mergeCells count="7">
    <mergeCell ref="A10:B10"/>
    <mergeCell ref="A19:F19"/>
    <mergeCell ref="A4:F4"/>
    <mergeCell ref="A6:F6"/>
    <mergeCell ref="A7:F7"/>
    <mergeCell ref="A8:F8"/>
    <mergeCell ref="A9:F9"/>
  </mergeCells>
  <pageMargins left="0.70833333333333304" right="0.70833333333333304" top="0.78749999999999998" bottom="0.78749999999999998" header="0.51180555555555496" footer="0.51180555555555496"/>
  <pageSetup paperSize="9" firstPageNumber="0" fitToHeight="0" orientation="landscape" horizontalDpi="300" verticalDpi="300" r:id="rId1"/>
  <rowBreaks count="2" manualBreakCount="2">
    <brk id="20" max="16383" man="1"/>
    <brk id="46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17</vt:i4>
      </vt:variant>
    </vt:vector>
  </HeadingPairs>
  <TitlesOfParts>
    <vt:vector size="18" baseType="lpstr">
      <vt:lpstr>List1</vt:lpstr>
      <vt:lpstr>List1!Názvy_tisku</vt:lpstr>
      <vt:lpstr>List1!Oblast_tisku</vt:lpstr>
      <vt:lpstr>List1!Print_Area_0</vt:lpstr>
      <vt:lpstr>List1!Print_Area_0_0</vt:lpstr>
      <vt:lpstr>List1!Print_Area_0_0_0</vt:lpstr>
      <vt:lpstr>List1!Print_Area_0_0_0_0</vt:lpstr>
      <vt:lpstr>List1!Print_Area_0_0_0_0_0</vt:lpstr>
      <vt:lpstr>List1!Print_Area_0_0_0_0_0_0</vt:lpstr>
      <vt:lpstr>List1!Print_Area_0_0_0_0_0_0_0</vt:lpstr>
      <vt:lpstr>List1!Print_Titles_0</vt:lpstr>
      <vt:lpstr>List1!Print_Titles_0_0</vt:lpstr>
      <vt:lpstr>List1!Print_Titles_0_0_0</vt:lpstr>
      <vt:lpstr>List1!Print_Titles_0_0_0_0</vt:lpstr>
      <vt:lpstr>List1!Print_Titles_0_0_0_0_0</vt:lpstr>
      <vt:lpstr>List1!Print_Titles_0_0_0_0_0_0</vt:lpstr>
      <vt:lpstr>List1!Print_Titles_0_0_0_0_0_0_0</vt:lpstr>
      <vt:lpstr>List1!Print_Titles_0_0_0_0_0_0_0_0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Beran</dc:creator>
  <dc:description/>
  <cp:lastModifiedBy>Dobranský Jan</cp:lastModifiedBy>
  <cp:revision>12</cp:revision>
  <cp:lastPrinted>2017-12-20T09:43:52Z</cp:lastPrinted>
  <dcterms:created xsi:type="dcterms:W3CDTF">2017-04-18T07:54:55Z</dcterms:created>
  <dcterms:modified xsi:type="dcterms:W3CDTF">2020-04-03T08:19:46Z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